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ougj\Documents\SPREAD\"/>
    </mc:Choice>
  </mc:AlternateContent>
  <xr:revisionPtr revIDLastSave="0" documentId="13_ncr:1_{4C04032A-F7AD-43C9-BFFC-B04D44F9E3F3}" xr6:coauthVersionLast="45" xr6:coauthVersionMax="45" xr10:uidLastSave="{00000000-0000-0000-0000-000000000000}"/>
  <bookViews>
    <workbookView xWindow="35115" yWindow="2820" windowWidth="17280" windowHeight="8970" xr2:uid="{AE05F0AB-E8B7-4956-ACD9-BD3AE5BF3136}"/>
  </bookViews>
  <sheets>
    <sheet name="Help" sheetId="2" r:id="rId1"/>
  </sheets>
  <definedNames>
    <definedName name="solver_adj" localSheetId="0" hidden="1">Help!$G$2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Help!$E$2</definedName>
    <definedName name="solver_lhs2" localSheetId="0" hidden="1">Help!$F$2</definedName>
    <definedName name="solver_lhs3" localSheetId="0" hidden="1">Help!$G$2</definedName>
    <definedName name="solver_lhs4" localSheetId="0" hidden="1">Help!$G$2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Help!$G$2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hs1" localSheetId="0" hidden="1">3.499</definedName>
    <definedName name="solver_rhs2" localSheetId="0" hidden="1">2.349</definedName>
    <definedName name="solver_rhs3" localSheetId="0" hidden="1">250</definedName>
    <definedName name="solver_rhs4" localSheetId="0" hidden="1">100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1</definedName>
    <definedName name="solver_ver" localSheetId="0" hidden="1">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C2" i="2" l="1"/>
  <c r="D2" i="2" s="1"/>
  <c r="F2" i="2" l="1"/>
  <c r="F4" i="2" s="1"/>
  <c r="E2" i="2"/>
  <c r="E4" i="2" s="1"/>
</calcChain>
</file>

<file path=xl/sharedStrings.xml><?xml version="1.0" encoding="utf-8"?>
<sst xmlns="http://schemas.openxmlformats.org/spreadsheetml/2006/main" count="14" uniqueCount="14">
  <si>
    <t>Dint</t>
  </si>
  <si>
    <t>Uo</t>
  </si>
  <si>
    <t>Ins. Thick.</t>
  </si>
  <si>
    <t>Dext</t>
  </si>
  <si>
    <t>El stress Dint</t>
  </si>
  <si>
    <t>El stress Dext</t>
  </si>
  <si>
    <t>Ins</t>
  </si>
  <si>
    <t>Condition</t>
  </si>
  <si>
    <t>---</t>
  </si>
  <si>
    <t>By changing Cell G2</t>
  </si>
  <si>
    <t>Cell Condition H2 must be 1</t>
  </si>
  <si>
    <t>If you input value 217 in cell G2 the goal seek tool confirms the value</t>
  </si>
  <si>
    <t>Max stress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</si>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</sst>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quotePrefix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2" fontId="1" fillId="2" borderId="0" xfId="0" applyNumberFormat="1" applyFont="1" applyFill="1"/>
    <xf numFmtId="2" fontId="0" fillId="2" borderId="0" xfId="0" applyNumberFormat="1" applyFill="1"/>
    <xf numFmtId="0" fontId="0" fillId="2" borderId="0" xfId="0" applyFill="1"/>
    <xf numFmtId="1" fontId="0" fillId="0" borderId="0" xfId="0" quotePrefix="1" applyNumberFormat="1"/>
    <xf numFmtId="11" fontId="0" fillId="0" borderId="0" xfId="0" quotePrefix="1" applyNumberForma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C324F-B54D-49FF-85E9-A40A824F8FA4}">
  <dimension ref="A1:I7"/>
  <sheetViews>
    <sheetView tabSelected="1" workbookViewId="0">
      <selection activeCell="G2" sqref="G2"/>
    </sheetView>
  </sheetViews>
  <sheetFormatPr defaultRowHeight="14.4" x14ac:dyDescent="0.3"/>
  <cols>
    <col min="1" max="2" width="6.5546875" style="1" bestFit="1" customWidth="1"/>
    <col min="3" max="4" width="15.6640625" style="1" bestFit="1" customWidth="1"/>
    <col min="5" max="5" width="12.33203125" bestFit="1" customWidth="1"/>
    <col min="6" max="6" width="12.6640625" bestFit="1" customWidth="1"/>
    <col min="7" max="7" width="9.33203125" style="2" bestFit="1" customWidth="1"/>
    <col min="8" max="8" width="9.6640625" style="3" bestFit="1" customWidth="1"/>
    <col min="12" max="12" width="2" bestFit="1" customWidth="1"/>
  </cols>
  <sheetData>
    <row r="1" spans="1:9" x14ac:dyDescent="0.3">
      <c r="A1" s="1" t="s">
        <v>1</v>
      </c>
      <c r="B1" s="1" t="s">
        <v>0</v>
      </c>
      <c r="C1" s="1" t="s">
        <v>2</v>
      </c>
      <c r="D1" s="1" t="s">
        <v>3</v>
      </c>
      <c r="E1" t="s">
        <v>4</v>
      </c>
      <c r="F1" t="s">
        <v>5</v>
      </c>
      <c r="G1" s="2" t="s">
        <v>6</v>
      </c>
      <c r="H1" s="3" t="s">
        <v>7</v>
      </c>
      <c r="I1" s="4" t="s">
        <v>8</v>
      </c>
    </row>
    <row r="2" spans="1:9" x14ac:dyDescent="0.3">
      <c r="A2" s="1">
        <v>12</v>
      </c>
      <c r="B2" s="1">
        <v>7.5</v>
      </c>
      <c r="C2" s="1">
        <f>G2/100</f>
        <v>2.1733299414463807</v>
      </c>
      <c r="D2" s="1">
        <f>B2+2*C2</f>
        <v>11.846659882892762</v>
      </c>
      <c r="E2">
        <f>A2/(B2*LN(D2/B2))</f>
        <v>3.4999993588530307</v>
      </c>
      <c r="F2">
        <f>A2/(D2*LN(D2/B2))</f>
        <v>2.2158140312025152</v>
      </c>
      <c r="G2" s="13">
        <v>217.33299414463806</v>
      </c>
      <c r="H2" s="12">
        <f>IF(MIN(E4:F4)&lt;0,1,MIN(E4:F4))*1000</f>
        <v>6.4114696929351567E-4</v>
      </c>
    </row>
    <row r="3" spans="1:9" x14ac:dyDescent="0.3">
      <c r="D3" s="1" t="s">
        <v>12</v>
      </c>
      <c r="E3">
        <v>3.5</v>
      </c>
      <c r="F3">
        <v>2.35</v>
      </c>
    </row>
    <row r="4" spans="1:9" x14ac:dyDescent="0.3">
      <c r="D4" s="1" t="s">
        <v>13</v>
      </c>
      <c r="E4">
        <f>E3-E2</f>
        <v>6.4114696929351567E-7</v>
      </c>
      <c r="F4">
        <f>F3-F2</f>
        <v>0.1341859687974849</v>
      </c>
      <c r="H4" s="11"/>
    </row>
    <row r="5" spans="1:9" s="5" customFormat="1" x14ac:dyDescent="0.3">
      <c r="A5" s="8" t="s">
        <v>10</v>
      </c>
      <c r="B5" s="8"/>
      <c r="C5" s="8"/>
      <c r="D5" s="8"/>
      <c r="G5" s="6"/>
      <c r="H5" s="7"/>
    </row>
    <row r="6" spans="1:9" x14ac:dyDescent="0.3">
      <c r="A6" s="8" t="s">
        <v>9</v>
      </c>
      <c r="B6" s="8"/>
      <c r="C6" s="8"/>
      <c r="D6" s="8"/>
    </row>
    <row r="7" spans="1:9" x14ac:dyDescent="0.3">
      <c r="A7" s="8" t="s">
        <v>11</v>
      </c>
      <c r="B7" s="9"/>
      <c r="C7" s="9"/>
      <c r="D7" s="9"/>
      <c r="E7" s="10"/>
      <c r="F7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Γιώργος</dc:creator>
  <cp:lastModifiedBy>Doug J</cp:lastModifiedBy>
  <dcterms:created xsi:type="dcterms:W3CDTF">2019-12-13T18:16:56Z</dcterms:created>
  <dcterms:modified xsi:type="dcterms:W3CDTF">2020-01-01T22:49:59Z</dcterms:modified>
</cp:coreProperties>
</file>